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app.xml" Type="http://schemas.openxmlformats.org/officeDocument/2006/relationships/extended-properties"/>
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<sst xmlns="http://schemas.openxmlformats.org/spreadsheetml/2006/main" count="115" uniqueCount="66">
  <si>
    <t>工事費内訳書</t>
  </si>
  <si>
    <t>住　　　　所</t>
  </si>
  <si>
    <t>商号又は名称</t>
  </si>
  <si>
    <t>代 表 者 名</t>
  </si>
  <si>
    <t>工 事 名</t>
  </si>
  <si>
    <t>Ｒ７三土　鍛冶屋敷急傾斜　東・西庄　斜面対策工事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</si>
  <si>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</si>
  <si>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</si>
  <si>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</si>
  <si>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</si>
  <si>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</si>
  <si>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</si>
  <si>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</si>
  <si>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</si>
  <si>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砂防土工</t>
  </si>
  <si>
    <t>掘削工</t>
  </si>
  <si>
    <t xml:space="preserve">掘削　</t>
  </si>
  <si>
    <t>m3</t>
  </si>
  <si>
    <t>法面整形工</t>
  </si>
  <si>
    <t>法面整形</t>
  </si>
  <si>
    <t>m2</t>
  </si>
  <si>
    <t>残土処理工</t>
  </si>
  <si>
    <t>土砂等運搬</t>
  </si>
  <si>
    <t xml:space="preserve">残土等処分　</t>
  </si>
  <si>
    <t>法面工</t>
  </si>
  <si>
    <t>法枠工</t>
  </si>
  <si>
    <t>吹付枠</t>
  </si>
  <si>
    <t>擁壁工</t>
  </si>
  <si>
    <t>作業土工</t>
  </si>
  <si>
    <t>床掘り(掘削)</t>
  </si>
  <si>
    <t>床掘り</t>
  </si>
  <si>
    <t>埋戻し</t>
  </si>
  <si>
    <t>基面整正</t>
  </si>
  <si>
    <t>場所打擁壁工</t>
  </si>
  <si>
    <t>ｺﾝｸﾘｰﾄ</t>
  </si>
  <si>
    <t>型枠</t>
  </si>
  <si>
    <t>足場</t>
  </si>
  <si>
    <t>掛m2</t>
  </si>
  <si>
    <t>裏込材</t>
  </si>
  <si>
    <t>基礎材</t>
  </si>
  <si>
    <t>目地板</t>
  </si>
  <si>
    <t>水抜ﾊﾟｲﾌﾟ</t>
  </si>
  <si>
    <t>m</t>
  </si>
  <si>
    <t>落石防護工</t>
  </si>
  <si>
    <t>ﾛｰﾌﾟ･金網</t>
  </si>
  <si>
    <t>支柱</t>
  </si>
  <si>
    <t>本</t>
  </si>
  <si>
    <t>仮設工</t>
  </si>
  <si>
    <t>交通管理工</t>
  </si>
  <si>
    <t>交通誘導警備員B</t>
  </si>
  <si>
    <t>人日</t>
  </si>
  <si>
    <t>構造物撤去工</t>
  </si>
  <si>
    <t>構造物取壊し工</t>
  </si>
  <si>
    <t xml:space="preserve">ｺﾝｸﾘｰﾄ構造物取壊し　</t>
  </si>
  <si>
    <t>石積取壊し</t>
  </si>
  <si>
    <t>運搬処分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</si>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</sst>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<Relationship Id="rId1" Target="sharedStrings.xml" Type="http://schemas.openxmlformats.org/officeDocument/2006/relationships/sharedStrings"/>
<Relationship Id="rId2" Target="styles.xml" Type="http://schemas.openxmlformats.org/officeDocument/2006/relationships/styles"/>
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G11+G21+G24+G44+G47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G12+G15+G18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220.0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16</v>
      </c>
      <c r="E14" s="12" t="s">
        <v>17</v>
      </c>
      <c r="F14" s="13" t="n">
        <v>6.0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 t="s">
        <v>18</v>
      </c>
      <c r="D15" s="11"/>
      <c r="E15" s="12" t="s">
        <v>13</v>
      </c>
      <c r="F15" s="13" t="n">
        <v>1.0</v>
      </c>
      <c r="G15" s="15">
        <f>G16+G17</f>
      </c>
      <c r="I15" s="17" t="n">
        <v>6.0</v>
      </c>
      <c r="J15" s="18" t="n">
        <v>3.0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150.0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 t="s">
        <v>21</v>
      </c>
      <c r="D18" s="11"/>
      <c r="E18" s="12" t="s">
        <v>13</v>
      </c>
      <c r="F18" s="13" t="n">
        <v>1.0</v>
      </c>
      <c r="G18" s="15">
        <f>G19+G20</f>
      </c>
      <c r="I18" s="17" t="n">
        <v>9.0</v>
      </c>
      <c r="J18" s="18" t="n">
        <v>3.0</v>
      </c>
    </row>
    <row r="19" ht="42.0" customHeight="true">
      <c r="A19" s="10"/>
      <c r="B19" s="11"/>
      <c r="C19" s="11"/>
      <c r="D19" s="11" t="s">
        <v>22</v>
      </c>
      <c r="E19" s="12" t="s">
        <v>17</v>
      </c>
      <c r="F19" s="13" t="n">
        <v>420.0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23</v>
      </c>
      <c r="E20" s="12" t="s">
        <v>17</v>
      </c>
      <c r="F20" s="13" t="n">
        <v>420.0</v>
      </c>
      <c r="G20" s="16"/>
      <c r="I20" s="17" t="n">
        <v>11.0</v>
      </c>
      <c r="J20" s="18" t="n">
        <v>4.0</v>
      </c>
    </row>
    <row r="21" ht="42.0" customHeight="true">
      <c r="A21" s="10"/>
      <c r="B21" s="11" t="s">
        <v>24</v>
      </c>
      <c r="C21" s="11"/>
      <c r="D21" s="11"/>
      <c r="E21" s="12" t="s">
        <v>13</v>
      </c>
      <c r="F21" s="13" t="n">
        <v>1.0</v>
      </c>
      <c r="G21" s="15">
        <f>G22</f>
      </c>
      <c r="I21" s="17" t="n">
        <v>12.0</v>
      </c>
      <c r="J21" s="18" t="n">
        <v>2.0</v>
      </c>
    </row>
    <row r="22" ht="42.0" customHeight="true">
      <c r="A22" s="10"/>
      <c r="B22" s="11"/>
      <c r="C22" s="11" t="s">
        <v>25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26</v>
      </c>
      <c r="E23" s="12" t="s">
        <v>20</v>
      </c>
      <c r="F23" s="13" t="n">
        <v>166.0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27</v>
      </c>
      <c r="C24" s="11"/>
      <c r="D24" s="11"/>
      <c r="E24" s="12" t="s">
        <v>13</v>
      </c>
      <c r="F24" s="13" t="n">
        <v>1.0</v>
      </c>
      <c r="G24" s="15">
        <f>G25+G32+G40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28</v>
      </c>
      <c r="D25" s="11"/>
      <c r="E25" s="12" t="s">
        <v>13</v>
      </c>
      <c r="F25" s="13" t="n">
        <v>1.0</v>
      </c>
      <c r="G25" s="15">
        <f>G26+G27+G28+G29+G30+G31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29</v>
      </c>
      <c r="E26" s="12" t="s">
        <v>17</v>
      </c>
      <c r="F26" s="13" t="n">
        <v>110.0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/>
      <c r="D27" s="11" t="s">
        <v>29</v>
      </c>
      <c r="E27" s="12" t="s">
        <v>17</v>
      </c>
      <c r="F27" s="13" t="n">
        <v>60.0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30</v>
      </c>
      <c r="E28" s="12" t="s">
        <v>17</v>
      </c>
      <c r="F28" s="13" t="n">
        <v>10.0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30</v>
      </c>
      <c r="E29" s="12" t="s">
        <v>17</v>
      </c>
      <c r="F29" s="13" t="n">
        <v>40.0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31</v>
      </c>
      <c r="E30" s="12" t="s">
        <v>17</v>
      </c>
      <c r="F30" s="13" t="n">
        <v>30.0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32</v>
      </c>
      <c r="E31" s="12" t="s">
        <v>20</v>
      </c>
      <c r="F31" s="13" t="n">
        <v>12.0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 t="s">
        <v>33</v>
      </c>
      <c r="D32" s="11"/>
      <c r="E32" s="12" t="s">
        <v>13</v>
      </c>
      <c r="F32" s="13" t="n">
        <v>1.0</v>
      </c>
      <c r="G32" s="15">
        <f>G33+G34+G35+G36+G37+G38+G39</f>
      </c>
      <c r="I32" s="17" t="n">
        <v>23.0</v>
      </c>
      <c r="J32" s="18" t="n">
        <v>3.0</v>
      </c>
    </row>
    <row r="33" ht="42.0" customHeight="true">
      <c r="A33" s="10"/>
      <c r="B33" s="11"/>
      <c r="C33" s="11"/>
      <c r="D33" s="11" t="s">
        <v>34</v>
      </c>
      <c r="E33" s="12" t="s">
        <v>17</v>
      </c>
      <c r="F33" s="13" t="n">
        <v>294.0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35</v>
      </c>
      <c r="E34" s="12" t="s">
        <v>20</v>
      </c>
      <c r="F34" s="13" t="n">
        <v>274.0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36</v>
      </c>
      <c r="E35" s="12" t="s">
        <v>37</v>
      </c>
      <c r="F35" s="13" t="n">
        <v>190.0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38</v>
      </c>
      <c r="E36" s="12" t="s">
        <v>17</v>
      </c>
      <c r="F36" s="13" t="n">
        <v>28.0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39</v>
      </c>
      <c r="E37" s="12" t="s">
        <v>20</v>
      </c>
      <c r="F37" s="13" t="n">
        <v>12.0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40</v>
      </c>
      <c r="E38" s="12" t="s">
        <v>20</v>
      </c>
      <c r="F38" s="13" t="n">
        <v>29.0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41</v>
      </c>
      <c r="E39" s="12" t="s">
        <v>42</v>
      </c>
      <c r="F39" s="13" t="n">
        <v>98.0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 t="s">
        <v>43</v>
      </c>
      <c r="D40" s="11"/>
      <c r="E40" s="12" t="s">
        <v>13</v>
      </c>
      <c r="F40" s="13" t="n">
        <v>1.0</v>
      </c>
      <c r="G40" s="15">
        <f>G41+G42+G43</f>
      </c>
      <c r="I40" s="17" t="n">
        <v>31.0</v>
      </c>
      <c r="J40" s="18" t="n">
        <v>3.0</v>
      </c>
    </row>
    <row r="41" ht="42.0" customHeight="true">
      <c r="A41" s="10"/>
      <c r="B41" s="11"/>
      <c r="C41" s="11"/>
      <c r="D41" s="11" t="s">
        <v>44</v>
      </c>
      <c r="E41" s="12" t="s">
        <v>42</v>
      </c>
      <c r="F41" s="13" t="n">
        <v>37.0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/>
      <c r="D42" s="11" t="s">
        <v>45</v>
      </c>
      <c r="E42" s="12" t="s">
        <v>46</v>
      </c>
      <c r="F42" s="13" t="n">
        <v>2.0</v>
      </c>
      <c r="G42" s="16"/>
      <c r="I42" s="17" t="n">
        <v>33.0</v>
      </c>
      <c r="J42" s="18" t="n">
        <v>4.0</v>
      </c>
    </row>
    <row r="43" ht="42.0" customHeight="true">
      <c r="A43" s="10"/>
      <c r="B43" s="11"/>
      <c r="C43" s="11"/>
      <c r="D43" s="11" t="s">
        <v>45</v>
      </c>
      <c r="E43" s="12" t="s">
        <v>46</v>
      </c>
      <c r="F43" s="13" t="n">
        <v>8.0</v>
      </c>
      <c r="G43" s="16"/>
      <c r="I43" s="17" t="n">
        <v>34.0</v>
      </c>
      <c r="J43" s="18" t="n">
        <v>4.0</v>
      </c>
    </row>
    <row r="44" ht="42.0" customHeight="true">
      <c r="A44" s="10"/>
      <c r="B44" s="11" t="s">
        <v>47</v>
      </c>
      <c r="C44" s="11"/>
      <c r="D44" s="11"/>
      <c r="E44" s="12" t="s">
        <v>13</v>
      </c>
      <c r="F44" s="13" t="n">
        <v>1.0</v>
      </c>
      <c r="G44" s="15">
        <f>G45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48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49</v>
      </c>
      <c r="E46" s="12" t="s">
        <v>50</v>
      </c>
      <c r="F46" s="13" t="n">
        <v>7.0</v>
      </c>
      <c r="G46" s="16"/>
      <c r="I46" s="17" t="n">
        <v>37.0</v>
      </c>
      <c r="J46" s="18" t="n">
        <v>4.0</v>
      </c>
    </row>
    <row r="47" ht="42.0" customHeight="true">
      <c r="A47" s="10"/>
      <c r="B47" s="11" t="s">
        <v>51</v>
      </c>
      <c r="C47" s="11"/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2.0</v>
      </c>
    </row>
    <row r="48" ht="42.0" customHeight="true">
      <c r="A48" s="10"/>
      <c r="B48" s="11"/>
      <c r="C48" s="11" t="s">
        <v>52</v>
      </c>
      <c r="D48" s="11"/>
      <c r="E48" s="12" t="s">
        <v>13</v>
      </c>
      <c r="F48" s="13" t="n">
        <v>1.0</v>
      </c>
      <c r="G48" s="15">
        <f>G49+G50+G51</f>
      </c>
      <c r="I48" s="17" t="n">
        <v>39.0</v>
      </c>
      <c r="J48" s="18" t="n">
        <v>3.0</v>
      </c>
    </row>
    <row r="49" ht="42.0" customHeight="true">
      <c r="A49" s="10"/>
      <c r="B49" s="11"/>
      <c r="C49" s="11"/>
      <c r="D49" s="11" t="s">
        <v>53</v>
      </c>
      <c r="E49" s="12" t="s">
        <v>17</v>
      </c>
      <c r="F49" s="13" t="n">
        <v>16.0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/>
      <c r="D50" s="11" t="s">
        <v>54</v>
      </c>
      <c r="E50" s="12" t="s">
        <v>17</v>
      </c>
      <c r="F50" s="13" t="n">
        <v>5.0</v>
      </c>
      <c r="G50" s="16"/>
      <c r="I50" s="17" t="n">
        <v>41.0</v>
      </c>
      <c r="J50" s="18" t="n">
        <v>4.0</v>
      </c>
    </row>
    <row r="51" ht="42.0" customHeight="true">
      <c r="A51" s="10"/>
      <c r="B51" s="11"/>
      <c r="C51" s="11"/>
      <c r="D51" s="11" t="s">
        <v>55</v>
      </c>
      <c r="E51" s="12" t="s">
        <v>17</v>
      </c>
      <c r="F51" s="13" t="n">
        <v>16.0</v>
      </c>
      <c r="G51" s="16"/>
      <c r="I51" s="17" t="n">
        <v>42.0</v>
      </c>
      <c r="J51" s="18" t="n">
        <v>4.0</v>
      </c>
    </row>
    <row r="52" ht="42.0" customHeight="true">
      <c r="A52" s="10" t="s">
        <v>56</v>
      </c>
      <c r="B52" s="11"/>
      <c r="C52" s="11"/>
      <c r="D52" s="11"/>
      <c r="E52" s="12" t="s">
        <v>13</v>
      </c>
      <c r="F52" s="13" t="n">
        <v>1.0</v>
      </c>
      <c r="G52" s="15">
        <f>G11+G21+G24+G44+G47</f>
      </c>
      <c r="I52" s="17" t="n">
        <v>43.0</v>
      </c>
      <c r="J52" s="18" t="n">
        <v>20.0</v>
      </c>
    </row>
    <row r="53" ht="42.0" customHeight="true">
      <c r="A53" s="10" t="s">
        <v>57</v>
      </c>
      <c r="B53" s="11"/>
      <c r="C53" s="11"/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200.0</v>
      </c>
    </row>
    <row r="54" ht="42.0" customHeight="true">
      <c r="A54" s="10"/>
      <c r="B54" s="11" t="s">
        <v>58</v>
      </c>
      <c r="C54" s="11"/>
      <c r="D54" s="11"/>
      <c r="E54" s="12" t="s">
        <v>13</v>
      </c>
      <c r="F54" s="13" t="n">
        <v>1.0</v>
      </c>
      <c r="G54" s="16"/>
      <c r="I54" s="17" t="n">
        <v>45.0</v>
      </c>
      <c r="J54" s="18"/>
    </row>
    <row r="55" ht="42.0" customHeight="true">
      <c r="A55" s="10" t="s">
        <v>59</v>
      </c>
      <c r="B55" s="11"/>
      <c r="C55" s="11"/>
      <c r="D55" s="11"/>
      <c r="E55" s="12" t="s">
        <v>13</v>
      </c>
      <c r="F55" s="13" t="n">
        <v>1.0</v>
      </c>
      <c r="G55" s="15">
        <f>G52+G53</f>
      </c>
      <c r="I55" s="17" t="n">
        <v>46.0</v>
      </c>
      <c r="J55" s="18"/>
    </row>
    <row r="56" ht="42.0" customHeight="true">
      <c r="A56" s="10"/>
      <c r="B56" s="11" t="s">
        <v>60</v>
      </c>
      <c r="C56" s="11"/>
      <c r="D56" s="11"/>
      <c r="E56" s="12" t="s">
        <v>13</v>
      </c>
      <c r="F56" s="13" t="n">
        <v>1.0</v>
      </c>
      <c r="G56" s="16"/>
      <c r="I56" s="17" t="n">
        <v>47.0</v>
      </c>
      <c r="J56" s="18" t="n">
        <v>210.0</v>
      </c>
    </row>
    <row r="57" ht="42.0" customHeight="true">
      <c r="A57" s="10" t="s">
        <v>61</v>
      </c>
      <c r="B57" s="11"/>
      <c r="C57" s="11"/>
      <c r="D57" s="11"/>
      <c r="E57" s="12" t="s">
        <v>13</v>
      </c>
      <c r="F57" s="13" t="n">
        <v>1.0</v>
      </c>
      <c r="G57" s="15">
        <f>G52+G53+G56</f>
      </c>
      <c r="I57" s="17" t="n">
        <v>48.0</v>
      </c>
      <c r="J57" s="18"/>
    </row>
    <row r="58" ht="42.0" customHeight="true">
      <c r="A58" s="10"/>
      <c r="B58" s="11" t="s">
        <v>62</v>
      </c>
      <c r="C58" s="11"/>
      <c r="D58" s="11"/>
      <c r="E58" s="12" t="s">
        <v>13</v>
      </c>
      <c r="F58" s="13" t="n">
        <v>1.0</v>
      </c>
      <c r="G58" s="16"/>
      <c r="I58" s="17" t="n">
        <v>49.0</v>
      </c>
      <c r="J58" s="18" t="n">
        <v>220.0</v>
      </c>
    </row>
    <row r="59" ht="42.0" customHeight="true">
      <c r="A59" s="10" t="s">
        <v>63</v>
      </c>
      <c r="B59" s="11"/>
      <c r="C59" s="11"/>
      <c r="D59" s="11"/>
      <c r="E59" s="12" t="s">
        <v>13</v>
      </c>
      <c r="F59" s="13" t="n">
        <v>1.0</v>
      </c>
      <c r="G59" s="15">
        <f>G57+G58</f>
      </c>
      <c r="I59" s="17" t="n">
        <v>50.0</v>
      </c>
      <c r="J59" s="18" t="n">
        <v>30.0</v>
      </c>
    </row>
    <row r="60" ht="42.0" customHeight="true">
      <c r="A60" s="19" t="s">
        <v>64</v>
      </c>
      <c r="B60" s="20"/>
      <c r="C60" s="20"/>
      <c r="D60" s="20"/>
      <c r="E60" s="21" t="s">
        <v>65</v>
      </c>
      <c r="F60" s="22" t="s">
        <v>65</v>
      </c>
      <c r="G60" s="24">
        <f>G59</f>
      </c>
      <c r="I60" s="26" t="n">
        <v>51.0</v>
      </c>
      <c r="J60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C15:D15"/>
    <mergeCell ref="D16"/>
    <mergeCell ref="D17"/>
    <mergeCell ref="C18:D18"/>
    <mergeCell ref="D19"/>
    <mergeCell ref="D20"/>
    <mergeCell ref="B21:D21"/>
    <mergeCell ref="C22:D22"/>
    <mergeCell ref="D23"/>
    <mergeCell ref="B24:D24"/>
    <mergeCell ref="C25:D25"/>
    <mergeCell ref="D26"/>
    <mergeCell ref="D27"/>
    <mergeCell ref="D28"/>
    <mergeCell ref="D29"/>
    <mergeCell ref="D30"/>
    <mergeCell ref="D31"/>
    <mergeCell ref="C32:D32"/>
    <mergeCell ref="D33"/>
    <mergeCell ref="D34"/>
    <mergeCell ref="D35"/>
    <mergeCell ref="D36"/>
    <mergeCell ref="D37"/>
    <mergeCell ref="D38"/>
    <mergeCell ref="D39"/>
    <mergeCell ref="C40:D40"/>
    <mergeCell ref="D41"/>
    <mergeCell ref="D42"/>
    <mergeCell ref="D43"/>
    <mergeCell ref="B44:D44"/>
    <mergeCell ref="C45:D45"/>
    <mergeCell ref="D46"/>
    <mergeCell ref="B47:D47"/>
    <mergeCell ref="C48:D48"/>
    <mergeCell ref="D49"/>
    <mergeCell ref="D50"/>
    <mergeCell ref="D51"/>
    <mergeCell ref="A52:D52"/>
    <mergeCell ref="A53:D53"/>
    <mergeCell ref="B54:D54"/>
    <mergeCell ref="A55:D55"/>
    <mergeCell ref="B56:D56"/>
    <mergeCell ref="A57:D57"/>
    <mergeCell ref="B58:D58"/>
    <mergeCell ref="A59:D59"/>
    <mergeCell ref="A60:D6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2026-01-22T08:01:57Z</dcterms:created>
  <dc:creator>Apache POI</dc:creator>
</cp:coreProperties>
</file>